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新能源云盘\分公司总务部7.0\02  食堂管理\03  食堂采购管理\04  25年度肉类采购\02  2025年竞价文件（选定采购方式）\03  发布竞价公告\"/>
    </mc:Choice>
  </mc:AlternateContent>
  <bookViews>
    <workbookView xWindow="0" yWindow="0" windowWidth="19200" windowHeight="7008"/>
  </bookViews>
  <sheets>
    <sheet name="报价清单" sheetId="1" r:id="rId1"/>
  </sheets>
  <definedNames>
    <definedName name="_xlnm._FilterDatabase" localSheetId="0" hidden="1">报价清单!$A$5:$H$84</definedName>
    <definedName name="_xlnm.Print_Titles" localSheetId="0">报价清单!$4:$5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22" i="1" l="1"/>
  <c r="H13" i="1" l="1"/>
  <c r="H44" i="1"/>
  <c r="H53" i="1"/>
  <c r="H69" i="1"/>
  <c r="H7" i="1"/>
  <c r="H14" i="1"/>
  <c r="H15" i="1"/>
  <c r="H19" i="1"/>
  <c r="H25" i="1"/>
  <c r="H26" i="1"/>
  <c r="H27" i="1"/>
  <c r="H28" i="1"/>
  <c r="H29" i="1"/>
  <c r="H30" i="1"/>
  <c r="H31" i="1"/>
  <c r="H33" i="1"/>
  <c r="H38" i="1"/>
  <c r="H39" i="1"/>
  <c r="H42" i="1"/>
  <c r="H47" i="1"/>
  <c r="H48" i="1"/>
  <c r="H52" i="1"/>
  <c r="H67" i="1"/>
  <c r="H68" i="1"/>
  <c r="H72" i="1"/>
  <c r="H73" i="1"/>
  <c r="H74" i="1"/>
  <c r="H75" i="1"/>
  <c r="H76" i="1"/>
  <c r="H78" i="1"/>
  <c r="H80" i="1"/>
  <c r="H82" i="1"/>
  <c r="H8" i="1" l="1"/>
  <c r="H37" i="1"/>
  <c r="H60" i="1"/>
  <c r="H77" i="1"/>
  <c r="H58" i="1"/>
  <c r="H55" i="1"/>
  <c r="H62" i="1"/>
  <c r="H54" i="1"/>
  <c r="H46" i="1"/>
  <c r="H61" i="1"/>
  <c r="H45" i="1"/>
  <c r="H21" i="1"/>
  <c r="H51" i="1"/>
  <c r="H35" i="1"/>
  <c r="H66" i="1"/>
  <c r="H50" i="1"/>
  <c r="H18" i="1"/>
  <c r="H57" i="1"/>
  <c r="H41" i="1"/>
  <c r="H17" i="1"/>
  <c r="H9" i="1"/>
  <c r="H56" i="1" l="1"/>
  <c r="H64" i="1"/>
  <c r="H36" i="1"/>
  <c r="H43" i="1"/>
  <c r="H23" i="1"/>
  <c r="H59" i="1"/>
  <c r="H20" i="1"/>
  <c r="H63" i="1"/>
  <c r="H16" i="1"/>
  <c r="H49" i="1"/>
  <c r="H71" i="1"/>
  <c r="H24" i="1"/>
  <c r="H34" i="1"/>
  <c r="H70" i="1"/>
  <c r="H32" i="1"/>
  <c r="H65" i="1"/>
  <c r="H10" i="1"/>
  <c r="H11" i="1"/>
  <c r="H40" i="1"/>
  <c r="H79" i="1"/>
  <c r="H81" i="1"/>
  <c r="H12" i="1"/>
  <c r="H83" i="1" l="1"/>
</calcChain>
</file>

<file path=xl/sharedStrings.xml><?xml version="1.0" encoding="utf-8"?>
<sst xmlns="http://schemas.openxmlformats.org/spreadsheetml/2006/main" count="246" uniqueCount="98">
  <si>
    <t>分类</t>
    <phoneticPr fontId="2" type="noConversion"/>
  </si>
  <si>
    <t>品名</t>
  </si>
  <si>
    <t>单位</t>
  </si>
  <si>
    <t>INVNAME</t>
  </si>
  <si>
    <t>鹅肉</t>
  </si>
  <si>
    <t>斤</t>
  </si>
  <si>
    <t>鹅肝</t>
  </si>
  <si>
    <t>鸽肉</t>
  </si>
  <si>
    <t>鸽子</t>
  </si>
  <si>
    <t>只</t>
  </si>
  <si>
    <t>鸡肉</t>
  </si>
  <si>
    <t>光鸡</t>
  </si>
  <si>
    <t>土鸡</t>
  </si>
  <si>
    <t>乌鸡</t>
  </si>
  <si>
    <t>三黄鸡</t>
  </si>
  <si>
    <t>鸡胗</t>
  </si>
  <si>
    <t>鸡肠</t>
  </si>
  <si>
    <t>小母鸡</t>
  </si>
  <si>
    <t>牛肉</t>
  </si>
  <si>
    <t>牛排</t>
  </si>
  <si>
    <t>牛杂</t>
  </si>
  <si>
    <t>金钱肚</t>
    <phoneticPr fontId="2" type="noConversion"/>
  </si>
  <si>
    <t>牛腩</t>
  </si>
  <si>
    <t>鲜牛骨</t>
  </si>
  <si>
    <t>牛筋</t>
  </si>
  <si>
    <t>牛腱子肉</t>
  </si>
  <si>
    <t>千层肚</t>
    <phoneticPr fontId="2" type="noConversion"/>
  </si>
  <si>
    <t>牛鞭</t>
  </si>
  <si>
    <t>牛吊龙</t>
  </si>
  <si>
    <t>牛尾巴</t>
  </si>
  <si>
    <t>牛腰条</t>
  </si>
  <si>
    <t>兔肉</t>
  </si>
  <si>
    <t>兔头</t>
  </si>
  <si>
    <t>鸭肉</t>
  </si>
  <si>
    <t>半番鸭</t>
  </si>
  <si>
    <t>正番鸭</t>
  </si>
  <si>
    <t>鸭翅根</t>
  </si>
  <si>
    <t>光鸭</t>
  </si>
  <si>
    <t>鸭血</t>
  </si>
  <si>
    <t>块</t>
  </si>
  <si>
    <t>水鸭</t>
  </si>
  <si>
    <t>老鸭</t>
  </si>
  <si>
    <t>鸭胗</t>
  </si>
  <si>
    <t>鸭肠</t>
  </si>
  <si>
    <t>羊肉</t>
  </si>
  <si>
    <t>羊排</t>
  </si>
  <si>
    <t>羊杂</t>
  </si>
  <si>
    <t>羊蹄</t>
  </si>
  <si>
    <t>瘦肉</t>
  </si>
  <si>
    <t>猪肉</t>
  </si>
  <si>
    <t>三层肉</t>
  </si>
  <si>
    <t>鲜猪脚筋</t>
  </si>
  <si>
    <t>杂骨</t>
  </si>
  <si>
    <t>中排</t>
  </si>
  <si>
    <t>猪耳朵</t>
  </si>
  <si>
    <t>猪头肉</t>
  </si>
  <si>
    <t>猪舌头</t>
  </si>
  <si>
    <t>猪尾巴</t>
  </si>
  <si>
    <t>鲜龙骨</t>
  </si>
  <si>
    <t>大肠</t>
  </si>
  <si>
    <t>头骨</t>
  </si>
  <si>
    <t>猪肚</t>
  </si>
  <si>
    <t>猪腰</t>
  </si>
  <si>
    <t>大骨</t>
  </si>
  <si>
    <t>腰条肉筋</t>
  </si>
  <si>
    <t>猪脚</t>
  </si>
  <si>
    <t>猪脚尖</t>
  </si>
  <si>
    <t>猪肝</t>
  </si>
  <si>
    <t>猪肝沿</t>
  </si>
  <si>
    <t>小肠</t>
  </si>
  <si>
    <t>猪血</t>
  </si>
  <si>
    <t>大肠头</t>
  </si>
  <si>
    <t>后腿肉</t>
  </si>
  <si>
    <t>五花瘦肉</t>
  </si>
  <si>
    <t>猪板油</t>
  </si>
  <si>
    <t>猪颈骨</t>
  </si>
  <si>
    <t>猪颈肉</t>
  </si>
  <si>
    <t>猪肥膘肉</t>
  </si>
  <si>
    <t>猪肺</t>
  </si>
  <si>
    <t>个</t>
  </si>
  <si>
    <t>猪肋排</t>
  </si>
  <si>
    <t>猪头皮</t>
  </si>
  <si>
    <t>猪小腱子肉</t>
  </si>
  <si>
    <t>猪心</t>
  </si>
  <si>
    <t>前腿肉</t>
  </si>
  <si>
    <t>肉筋</t>
  </si>
  <si>
    <t>腰条</t>
  </si>
  <si>
    <t>合计</t>
    <phoneticPr fontId="2" type="noConversion"/>
  </si>
  <si>
    <t>2025年厦钨新能、璟鹭新能食堂肉类食材集中采购项目报价清单</t>
    <phoneticPr fontId="2" type="noConversion"/>
  </si>
  <si>
    <t xml:space="preserve">采购单位:厦门厦钨新能源材料股份有限公司、厦门璟鹭新能源材料有限公司                                                                                              </t>
    <phoneticPr fontId="2" type="noConversion"/>
  </si>
  <si>
    <t>含税单价（元）</t>
    <phoneticPr fontId="2" type="noConversion"/>
  </si>
  <si>
    <t>税率</t>
    <phoneticPr fontId="1" type="noConversion"/>
  </si>
  <si>
    <t>含税合计金额（元）</t>
    <phoneticPr fontId="1" type="noConversion"/>
  </si>
  <si>
    <t>序号</t>
    <phoneticPr fontId="2" type="noConversion"/>
  </si>
  <si>
    <t>猪后脚</t>
    <phoneticPr fontId="1" type="noConversion"/>
  </si>
  <si>
    <t>注：以上报价已包含供应、加工、包装、送货及售后服务等相关费用，所有品项均需报价。</t>
    <phoneticPr fontId="1" type="noConversion"/>
  </si>
  <si>
    <t>预计数量</t>
    <phoneticPr fontId="1" type="noConversion"/>
  </si>
  <si>
    <t xml:space="preserve">报价单位（盖章）：                                                 报价日期:2025年  月  日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</si>
</sst>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-&quot;??_ ;_ @_ "/>
  </numFmts>
  <fonts count="8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Normal="100" workbookViewId="0">
      <pane xSplit="6" ySplit="5" topLeftCell="G81" activePane="bottomRight" state="frozen"/>
      <selection pane="topRight"/>
      <selection pane="bottomLeft"/>
      <selection pane="bottomRight" activeCell="J86" sqref="J86"/>
    </sheetView>
  </sheetViews>
  <sheetFormatPr defaultColWidth="8.21875" defaultRowHeight="14.4" x14ac:dyDescent="0.25"/>
  <cols>
    <col min="1" max="1" width="6" style="5" customWidth="1"/>
    <col min="2" max="2" width="8.33203125" style="5" customWidth="1"/>
    <col min="3" max="3" width="12.6640625" style="6" customWidth="1"/>
    <col min="4" max="4" width="7.33203125" style="5" customWidth="1"/>
    <col min="5" max="5" width="12.33203125" style="5" customWidth="1"/>
    <col min="6" max="6" width="13.44140625" style="5" customWidth="1"/>
    <col min="7" max="7" width="9.77734375" style="5" customWidth="1"/>
    <col min="8" max="8" width="23.109375" style="5" customWidth="1"/>
    <col min="9" max="16384" width="8.21875" style="3"/>
  </cols>
  <sheetData>
    <row r="1" spans="1:8" s="2" customFormat="1" ht="33" customHeight="1" thickBot="1" x14ac:dyDescent="0.3">
      <c r="A1" s="19" t="s">
        <v>88</v>
      </c>
      <c r="B1" s="19"/>
      <c r="C1" s="19"/>
      <c r="D1" s="19"/>
      <c r="E1" s="19"/>
      <c r="F1" s="19"/>
      <c r="G1" s="19"/>
      <c r="H1" s="19"/>
    </row>
    <row r="2" spans="1:8" s="1" customFormat="1" ht="24.75" customHeight="1" x14ac:dyDescent="0.25">
      <c r="A2" s="23" t="s">
        <v>89</v>
      </c>
      <c r="B2" s="24"/>
      <c r="C2" s="24"/>
      <c r="D2" s="24"/>
      <c r="E2" s="24"/>
      <c r="F2" s="24"/>
      <c r="G2" s="24"/>
      <c r="H2" s="25"/>
    </row>
    <row r="3" spans="1:8" s="1" customFormat="1" ht="24.75" customHeight="1" x14ac:dyDescent="0.25">
      <c r="A3" s="26" t="s">
        <v>97</v>
      </c>
      <c r="B3" s="27"/>
      <c r="C3" s="27"/>
      <c r="D3" s="27"/>
      <c r="E3" s="27"/>
      <c r="F3" s="27"/>
      <c r="G3" s="27"/>
      <c r="H3" s="28"/>
    </row>
    <row r="4" spans="1:8" ht="35.549999999999997" customHeight="1" x14ac:dyDescent="0.25">
      <c r="A4" s="20" t="s">
        <v>93</v>
      </c>
      <c r="B4" s="18" t="s">
        <v>0</v>
      </c>
      <c r="C4" s="21" t="s">
        <v>1</v>
      </c>
      <c r="D4" s="18" t="s">
        <v>2</v>
      </c>
      <c r="E4" s="18" t="s">
        <v>96</v>
      </c>
      <c r="F4" s="15" t="s">
        <v>90</v>
      </c>
      <c r="G4" s="15" t="s">
        <v>91</v>
      </c>
      <c r="H4" s="22" t="s">
        <v>92</v>
      </c>
    </row>
    <row r="5" spans="1:8" ht="48" customHeight="1" x14ac:dyDescent="0.25">
      <c r="A5" s="20"/>
      <c r="B5" s="18"/>
      <c r="C5" s="21" t="s">
        <v>3</v>
      </c>
      <c r="D5" s="18" t="s">
        <v>2</v>
      </c>
      <c r="E5" s="18"/>
      <c r="F5" s="15"/>
      <c r="G5" s="15"/>
      <c r="H5" s="22"/>
    </row>
    <row r="6" spans="1:8" ht="25.05" customHeight="1" x14ac:dyDescent="0.25">
      <c r="A6" s="9">
        <v>1</v>
      </c>
      <c r="B6" s="7" t="s">
        <v>4</v>
      </c>
      <c r="C6" s="4" t="s">
        <v>4</v>
      </c>
      <c r="D6" s="7" t="s">
        <v>5</v>
      </c>
      <c r="E6" s="8">
        <v>10</v>
      </c>
      <c r="F6" s="12"/>
      <c r="G6" s="12"/>
      <c r="H6" s="10">
        <f>E6*F6</f>
        <v>0</v>
      </c>
    </row>
    <row r="7" spans="1:8" ht="25.05" customHeight="1" x14ac:dyDescent="0.25">
      <c r="A7" s="9">
        <v>2</v>
      </c>
      <c r="B7" s="7" t="s">
        <v>4</v>
      </c>
      <c r="C7" s="4" t="s">
        <v>6</v>
      </c>
      <c r="D7" s="7" t="s">
        <v>5</v>
      </c>
      <c r="E7" s="8">
        <v>10</v>
      </c>
      <c r="F7" s="12"/>
      <c r="G7" s="12"/>
      <c r="H7" s="10">
        <f t="shared" ref="H7:H70" si="0">E7*F7</f>
        <v>0</v>
      </c>
    </row>
    <row r="8" spans="1:8" ht="25.05" customHeight="1" x14ac:dyDescent="0.25">
      <c r="A8" s="9">
        <v>3</v>
      </c>
      <c r="B8" s="7" t="s">
        <v>7</v>
      </c>
      <c r="C8" s="4" t="s">
        <v>8</v>
      </c>
      <c r="D8" s="7" t="s">
        <v>9</v>
      </c>
      <c r="E8" s="8">
        <v>58.8</v>
      </c>
      <c r="F8" s="12"/>
      <c r="G8" s="12"/>
      <c r="H8" s="10">
        <f t="shared" si="0"/>
        <v>0</v>
      </c>
    </row>
    <row r="9" spans="1:8" ht="25.05" customHeight="1" x14ac:dyDescent="0.25">
      <c r="A9" s="9">
        <v>4</v>
      </c>
      <c r="B9" s="7" t="s">
        <v>10</v>
      </c>
      <c r="C9" s="4" t="s">
        <v>11</v>
      </c>
      <c r="D9" s="7" t="s">
        <v>5</v>
      </c>
      <c r="E9" s="8">
        <v>46251.793700000002</v>
      </c>
      <c r="F9" s="12"/>
      <c r="G9" s="12"/>
      <c r="H9" s="10">
        <f t="shared" si="0"/>
        <v>0</v>
      </c>
    </row>
    <row r="10" spans="1:8" ht="25.05" customHeight="1" x14ac:dyDescent="0.25">
      <c r="A10" s="9">
        <v>5</v>
      </c>
      <c r="B10" s="7" t="s">
        <v>10</v>
      </c>
      <c r="C10" s="4" t="s">
        <v>12</v>
      </c>
      <c r="D10" s="7" t="s">
        <v>5</v>
      </c>
      <c r="E10" s="8">
        <v>8.26</v>
      </c>
      <c r="F10" s="12"/>
      <c r="G10" s="12"/>
      <c r="H10" s="10">
        <f t="shared" si="0"/>
        <v>0</v>
      </c>
    </row>
    <row r="11" spans="1:8" ht="25.05" customHeight="1" x14ac:dyDescent="0.25">
      <c r="A11" s="9">
        <v>6</v>
      </c>
      <c r="B11" s="7" t="s">
        <v>10</v>
      </c>
      <c r="C11" s="4" t="s">
        <v>13</v>
      </c>
      <c r="D11" s="7" t="s">
        <v>5</v>
      </c>
      <c r="E11" s="8">
        <v>333.47999999999996</v>
      </c>
      <c r="F11" s="12"/>
      <c r="G11" s="12"/>
      <c r="H11" s="10">
        <f t="shared" si="0"/>
        <v>0</v>
      </c>
    </row>
    <row r="12" spans="1:8" ht="25.05" customHeight="1" x14ac:dyDescent="0.25">
      <c r="A12" s="9">
        <v>7</v>
      </c>
      <c r="B12" s="7" t="s">
        <v>10</v>
      </c>
      <c r="C12" s="4" t="s">
        <v>14</v>
      </c>
      <c r="D12" s="7" t="s">
        <v>5</v>
      </c>
      <c r="E12" s="8">
        <v>166.18</v>
      </c>
      <c r="F12" s="12"/>
      <c r="G12" s="12"/>
      <c r="H12" s="10">
        <f t="shared" si="0"/>
        <v>0</v>
      </c>
    </row>
    <row r="13" spans="1:8" ht="25.05" customHeight="1" x14ac:dyDescent="0.25">
      <c r="A13" s="9">
        <v>8</v>
      </c>
      <c r="B13" s="7" t="s">
        <v>10</v>
      </c>
      <c r="C13" s="4" t="s">
        <v>15</v>
      </c>
      <c r="D13" s="7" t="s">
        <v>5</v>
      </c>
      <c r="E13" s="8">
        <v>10</v>
      </c>
      <c r="F13" s="12"/>
      <c r="G13" s="12"/>
      <c r="H13" s="10">
        <f t="shared" si="0"/>
        <v>0</v>
      </c>
    </row>
    <row r="14" spans="1:8" ht="25.05" customHeight="1" x14ac:dyDescent="0.25">
      <c r="A14" s="9">
        <v>9</v>
      </c>
      <c r="B14" s="7" t="s">
        <v>10</v>
      </c>
      <c r="C14" s="4" t="s">
        <v>16</v>
      </c>
      <c r="D14" s="7" t="s">
        <v>5</v>
      </c>
      <c r="E14" s="8">
        <v>10</v>
      </c>
      <c r="F14" s="12"/>
      <c r="G14" s="12"/>
      <c r="H14" s="10">
        <f t="shared" si="0"/>
        <v>0</v>
      </c>
    </row>
    <row r="15" spans="1:8" ht="25.05" customHeight="1" x14ac:dyDescent="0.25">
      <c r="A15" s="9">
        <v>10</v>
      </c>
      <c r="B15" s="7" t="s">
        <v>10</v>
      </c>
      <c r="C15" s="4" t="s">
        <v>17</v>
      </c>
      <c r="D15" s="7" t="s">
        <v>5</v>
      </c>
      <c r="E15" s="8">
        <v>10</v>
      </c>
      <c r="F15" s="12"/>
      <c r="G15" s="12"/>
      <c r="H15" s="10">
        <f t="shared" si="0"/>
        <v>0</v>
      </c>
    </row>
    <row r="16" spans="1:8" ht="25.05" customHeight="1" x14ac:dyDescent="0.25">
      <c r="A16" s="9">
        <v>11</v>
      </c>
      <c r="B16" s="7" t="s">
        <v>18</v>
      </c>
      <c r="C16" s="4" t="s">
        <v>19</v>
      </c>
      <c r="D16" s="7" t="s">
        <v>5</v>
      </c>
      <c r="E16" s="8">
        <v>68.599999999999994</v>
      </c>
      <c r="F16" s="12"/>
      <c r="G16" s="12"/>
      <c r="H16" s="10">
        <f t="shared" si="0"/>
        <v>0</v>
      </c>
    </row>
    <row r="17" spans="1:8" ht="25.05" customHeight="1" x14ac:dyDescent="0.25">
      <c r="A17" s="9">
        <v>12</v>
      </c>
      <c r="B17" s="7" t="s">
        <v>18</v>
      </c>
      <c r="C17" s="4" t="s">
        <v>20</v>
      </c>
      <c r="D17" s="7" t="s">
        <v>5</v>
      </c>
      <c r="E17" s="8">
        <v>8335.3284000000003</v>
      </c>
      <c r="F17" s="12"/>
      <c r="G17" s="12"/>
      <c r="H17" s="10">
        <f t="shared" si="0"/>
        <v>0</v>
      </c>
    </row>
    <row r="18" spans="1:8" ht="25.05" customHeight="1" x14ac:dyDescent="0.25">
      <c r="A18" s="9">
        <v>13</v>
      </c>
      <c r="B18" s="7" t="s">
        <v>18</v>
      </c>
      <c r="C18" s="4" t="s">
        <v>18</v>
      </c>
      <c r="D18" s="7" t="s">
        <v>5</v>
      </c>
      <c r="E18" s="8">
        <v>11310.592299999998</v>
      </c>
      <c r="F18" s="12"/>
      <c r="G18" s="12"/>
      <c r="H18" s="10">
        <f t="shared" si="0"/>
        <v>0</v>
      </c>
    </row>
    <row r="19" spans="1:8" ht="25.05" customHeight="1" x14ac:dyDescent="0.25">
      <c r="A19" s="9">
        <v>14</v>
      </c>
      <c r="B19" s="7" t="s">
        <v>18</v>
      </c>
      <c r="C19" s="4" t="s">
        <v>21</v>
      </c>
      <c r="D19" s="7" t="s">
        <v>5</v>
      </c>
      <c r="E19" s="8">
        <v>10</v>
      </c>
      <c r="F19" s="12"/>
      <c r="G19" s="12"/>
      <c r="H19" s="10">
        <f t="shared" si="0"/>
        <v>0</v>
      </c>
    </row>
    <row r="20" spans="1:8" ht="25.05" customHeight="1" x14ac:dyDescent="0.25">
      <c r="A20" s="9">
        <v>15</v>
      </c>
      <c r="B20" s="7" t="s">
        <v>18</v>
      </c>
      <c r="C20" s="4" t="s">
        <v>22</v>
      </c>
      <c r="D20" s="7" t="s">
        <v>5</v>
      </c>
      <c r="E20" s="8">
        <v>15852.330899999999</v>
      </c>
      <c r="F20" s="12"/>
      <c r="G20" s="12"/>
      <c r="H20" s="10">
        <f t="shared" si="0"/>
        <v>0</v>
      </c>
    </row>
    <row r="21" spans="1:8" ht="25.05" customHeight="1" x14ac:dyDescent="0.25">
      <c r="A21" s="9">
        <v>16</v>
      </c>
      <c r="B21" s="7" t="s">
        <v>18</v>
      </c>
      <c r="C21" s="4" t="s">
        <v>23</v>
      </c>
      <c r="D21" s="7" t="s">
        <v>5</v>
      </c>
      <c r="E21" s="8">
        <v>1519.8539999999998</v>
      </c>
      <c r="F21" s="12"/>
      <c r="G21" s="12"/>
      <c r="H21" s="10">
        <f t="shared" si="0"/>
        <v>0</v>
      </c>
    </row>
    <row r="22" spans="1:8" ht="25.05" customHeight="1" x14ac:dyDescent="0.25">
      <c r="A22" s="9">
        <v>17</v>
      </c>
      <c r="B22" s="7" t="s">
        <v>18</v>
      </c>
      <c r="C22" s="4" t="s">
        <v>24</v>
      </c>
      <c r="D22" s="7" t="s">
        <v>5</v>
      </c>
      <c r="E22" s="8">
        <v>128.1</v>
      </c>
      <c r="F22" s="12"/>
      <c r="G22" s="12"/>
      <c r="H22" s="10">
        <f>E22*F22</f>
        <v>0</v>
      </c>
    </row>
    <row r="23" spans="1:8" ht="25.05" customHeight="1" x14ac:dyDescent="0.25">
      <c r="A23" s="9">
        <v>18</v>
      </c>
      <c r="B23" s="7" t="s">
        <v>18</v>
      </c>
      <c r="C23" s="4" t="s">
        <v>25</v>
      </c>
      <c r="D23" s="7" t="s">
        <v>5</v>
      </c>
      <c r="E23" s="8">
        <v>16.799999999999997</v>
      </c>
      <c r="F23" s="12"/>
      <c r="G23" s="12"/>
      <c r="H23" s="10">
        <f t="shared" si="0"/>
        <v>0</v>
      </c>
    </row>
    <row r="24" spans="1:8" ht="25.05" customHeight="1" x14ac:dyDescent="0.25">
      <c r="A24" s="9">
        <v>19</v>
      </c>
      <c r="B24" s="7" t="s">
        <v>18</v>
      </c>
      <c r="C24" s="4" t="s">
        <v>26</v>
      </c>
      <c r="D24" s="7" t="s">
        <v>5</v>
      </c>
      <c r="E24" s="8">
        <v>18.059999999999999</v>
      </c>
      <c r="F24" s="12"/>
      <c r="G24" s="12"/>
      <c r="H24" s="10">
        <f t="shared" si="0"/>
        <v>0</v>
      </c>
    </row>
    <row r="25" spans="1:8" ht="25.05" customHeight="1" x14ac:dyDescent="0.25">
      <c r="A25" s="9">
        <v>20</v>
      </c>
      <c r="B25" s="7" t="s">
        <v>18</v>
      </c>
      <c r="C25" s="4" t="s">
        <v>27</v>
      </c>
      <c r="D25" s="7" t="s">
        <v>5</v>
      </c>
      <c r="E25" s="8">
        <v>10</v>
      </c>
      <c r="F25" s="12"/>
      <c r="G25" s="12"/>
      <c r="H25" s="10">
        <f t="shared" si="0"/>
        <v>0</v>
      </c>
    </row>
    <row r="26" spans="1:8" ht="25.05" customHeight="1" x14ac:dyDescent="0.25">
      <c r="A26" s="9">
        <v>21</v>
      </c>
      <c r="B26" s="7" t="s">
        <v>18</v>
      </c>
      <c r="C26" s="4" t="s">
        <v>28</v>
      </c>
      <c r="D26" s="7" t="s">
        <v>5</v>
      </c>
      <c r="E26" s="8">
        <v>10</v>
      </c>
      <c r="F26" s="12"/>
      <c r="G26" s="12"/>
      <c r="H26" s="10">
        <f t="shared" si="0"/>
        <v>0</v>
      </c>
    </row>
    <row r="27" spans="1:8" ht="25.05" customHeight="1" x14ac:dyDescent="0.25">
      <c r="A27" s="9">
        <v>22</v>
      </c>
      <c r="B27" s="7" t="s">
        <v>18</v>
      </c>
      <c r="C27" s="4" t="s">
        <v>29</v>
      </c>
      <c r="D27" s="7" t="s">
        <v>5</v>
      </c>
      <c r="E27" s="8">
        <v>10</v>
      </c>
      <c r="F27" s="12"/>
      <c r="G27" s="12"/>
      <c r="H27" s="10">
        <f t="shared" si="0"/>
        <v>0</v>
      </c>
    </row>
    <row r="28" spans="1:8" ht="25.05" customHeight="1" x14ac:dyDescent="0.25">
      <c r="A28" s="9">
        <v>23</v>
      </c>
      <c r="B28" s="7" t="s">
        <v>18</v>
      </c>
      <c r="C28" s="4" t="s">
        <v>30</v>
      </c>
      <c r="D28" s="7" t="s">
        <v>5</v>
      </c>
      <c r="E28" s="8">
        <v>10</v>
      </c>
      <c r="F28" s="12"/>
      <c r="G28" s="12"/>
      <c r="H28" s="10">
        <f t="shared" si="0"/>
        <v>0</v>
      </c>
    </row>
    <row r="29" spans="1:8" ht="25.05" customHeight="1" x14ac:dyDescent="0.25">
      <c r="A29" s="9">
        <v>24</v>
      </c>
      <c r="B29" s="7" t="s">
        <v>31</v>
      </c>
      <c r="C29" s="4" t="s">
        <v>31</v>
      </c>
      <c r="D29" s="7" t="s">
        <v>5</v>
      </c>
      <c r="E29" s="8">
        <v>10</v>
      </c>
      <c r="F29" s="12"/>
      <c r="G29" s="12"/>
      <c r="H29" s="10">
        <f t="shared" si="0"/>
        <v>0</v>
      </c>
    </row>
    <row r="30" spans="1:8" ht="25.05" customHeight="1" x14ac:dyDescent="0.25">
      <c r="A30" s="9">
        <v>25</v>
      </c>
      <c r="B30" s="7" t="s">
        <v>31</v>
      </c>
      <c r="C30" s="4" t="s">
        <v>32</v>
      </c>
      <c r="D30" s="7" t="s">
        <v>5</v>
      </c>
      <c r="E30" s="8">
        <v>10</v>
      </c>
      <c r="F30" s="12"/>
      <c r="G30" s="12"/>
      <c r="H30" s="10">
        <f t="shared" si="0"/>
        <v>0</v>
      </c>
    </row>
    <row r="31" spans="1:8" ht="25.05" customHeight="1" x14ac:dyDescent="0.25">
      <c r="A31" s="9">
        <v>26</v>
      </c>
      <c r="B31" s="7" t="s">
        <v>33</v>
      </c>
      <c r="C31" s="4" t="s">
        <v>34</v>
      </c>
      <c r="D31" s="7" t="s">
        <v>5</v>
      </c>
      <c r="E31" s="8">
        <v>10</v>
      </c>
      <c r="F31" s="12"/>
      <c r="G31" s="12"/>
      <c r="H31" s="10">
        <f t="shared" si="0"/>
        <v>0</v>
      </c>
    </row>
    <row r="32" spans="1:8" ht="25.05" customHeight="1" x14ac:dyDescent="0.25">
      <c r="A32" s="9">
        <v>27</v>
      </c>
      <c r="B32" s="7" t="s">
        <v>33</v>
      </c>
      <c r="C32" s="4" t="s">
        <v>35</v>
      </c>
      <c r="D32" s="7" t="s">
        <v>5</v>
      </c>
      <c r="E32" s="8">
        <v>218.26</v>
      </c>
      <c r="F32" s="12"/>
      <c r="G32" s="12"/>
      <c r="H32" s="10">
        <f t="shared" si="0"/>
        <v>0</v>
      </c>
    </row>
    <row r="33" spans="1:8" ht="25.05" customHeight="1" x14ac:dyDescent="0.25">
      <c r="A33" s="9">
        <v>28</v>
      </c>
      <c r="B33" s="7" t="s">
        <v>33</v>
      </c>
      <c r="C33" s="4" t="s">
        <v>36</v>
      </c>
      <c r="D33" s="7" t="s">
        <v>5</v>
      </c>
      <c r="E33" s="8">
        <v>10</v>
      </c>
      <c r="F33" s="12"/>
      <c r="G33" s="12"/>
      <c r="H33" s="10">
        <f t="shared" si="0"/>
        <v>0</v>
      </c>
    </row>
    <row r="34" spans="1:8" ht="25.05" customHeight="1" x14ac:dyDescent="0.25">
      <c r="A34" s="9">
        <v>29</v>
      </c>
      <c r="B34" s="7" t="s">
        <v>33</v>
      </c>
      <c r="C34" s="4" t="s">
        <v>37</v>
      </c>
      <c r="D34" s="7" t="s">
        <v>5</v>
      </c>
      <c r="E34" s="8">
        <v>40370.402099999999</v>
      </c>
      <c r="F34" s="12"/>
      <c r="G34" s="12"/>
      <c r="H34" s="10">
        <f t="shared" si="0"/>
        <v>0</v>
      </c>
    </row>
    <row r="35" spans="1:8" ht="25.05" customHeight="1" x14ac:dyDescent="0.25">
      <c r="A35" s="9">
        <v>30</v>
      </c>
      <c r="B35" s="7" t="s">
        <v>33</v>
      </c>
      <c r="C35" s="4" t="s">
        <v>38</v>
      </c>
      <c r="D35" s="7" t="s">
        <v>39</v>
      </c>
      <c r="E35" s="8">
        <v>604.45000000000005</v>
      </c>
      <c r="F35" s="12"/>
      <c r="G35" s="12"/>
      <c r="H35" s="10">
        <f t="shared" si="0"/>
        <v>0</v>
      </c>
    </row>
    <row r="36" spans="1:8" ht="25.05" customHeight="1" x14ac:dyDescent="0.25">
      <c r="A36" s="9">
        <v>31</v>
      </c>
      <c r="B36" s="7" t="s">
        <v>33</v>
      </c>
      <c r="C36" s="4" t="s">
        <v>40</v>
      </c>
      <c r="D36" s="7" t="s">
        <v>9</v>
      </c>
      <c r="E36" s="8">
        <v>22.4</v>
      </c>
      <c r="F36" s="12"/>
      <c r="G36" s="12"/>
      <c r="H36" s="10">
        <f t="shared" si="0"/>
        <v>0</v>
      </c>
    </row>
    <row r="37" spans="1:8" ht="25.05" customHeight="1" x14ac:dyDescent="0.25">
      <c r="A37" s="9">
        <v>32</v>
      </c>
      <c r="B37" s="7" t="s">
        <v>33</v>
      </c>
      <c r="C37" s="4" t="s">
        <v>41</v>
      </c>
      <c r="D37" s="7" t="s">
        <v>5</v>
      </c>
      <c r="E37" s="8">
        <v>10</v>
      </c>
      <c r="F37" s="12"/>
      <c r="G37" s="12"/>
      <c r="H37" s="10">
        <f t="shared" si="0"/>
        <v>0</v>
      </c>
    </row>
    <row r="38" spans="1:8" ht="25.05" customHeight="1" x14ac:dyDescent="0.25">
      <c r="A38" s="9">
        <v>33</v>
      </c>
      <c r="B38" s="7" t="s">
        <v>33</v>
      </c>
      <c r="C38" s="4" t="s">
        <v>42</v>
      </c>
      <c r="D38" s="7" t="s">
        <v>5</v>
      </c>
      <c r="E38" s="8">
        <v>10</v>
      </c>
      <c r="F38" s="12"/>
      <c r="G38" s="12"/>
      <c r="H38" s="10">
        <f t="shared" si="0"/>
        <v>0</v>
      </c>
    </row>
    <row r="39" spans="1:8" ht="25.05" customHeight="1" x14ac:dyDescent="0.25">
      <c r="A39" s="9">
        <v>34</v>
      </c>
      <c r="B39" s="7" t="s">
        <v>33</v>
      </c>
      <c r="C39" s="4" t="s">
        <v>43</v>
      </c>
      <c r="D39" s="7" t="s">
        <v>5</v>
      </c>
      <c r="E39" s="8">
        <v>10</v>
      </c>
      <c r="F39" s="12"/>
      <c r="G39" s="12"/>
      <c r="H39" s="10">
        <f t="shared" si="0"/>
        <v>0</v>
      </c>
    </row>
    <row r="40" spans="1:8" ht="25.05" customHeight="1" x14ac:dyDescent="0.25">
      <c r="A40" s="9">
        <v>35</v>
      </c>
      <c r="B40" s="7" t="s">
        <v>44</v>
      </c>
      <c r="C40" s="4" t="s">
        <v>45</v>
      </c>
      <c r="D40" s="7" t="s">
        <v>5</v>
      </c>
      <c r="E40" s="8">
        <v>75.739999999999995</v>
      </c>
      <c r="F40" s="12"/>
      <c r="G40" s="12"/>
      <c r="H40" s="10">
        <f t="shared" si="0"/>
        <v>0</v>
      </c>
    </row>
    <row r="41" spans="1:8" ht="25.05" customHeight="1" x14ac:dyDescent="0.25">
      <c r="A41" s="9">
        <v>36</v>
      </c>
      <c r="B41" s="7" t="s">
        <v>44</v>
      </c>
      <c r="C41" s="4" t="s">
        <v>44</v>
      </c>
      <c r="D41" s="7" t="s">
        <v>5</v>
      </c>
      <c r="E41" s="8">
        <v>13255.1657</v>
      </c>
      <c r="F41" s="12"/>
      <c r="G41" s="12"/>
      <c r="H41" s="10">
        <f t="shared" si="0"/>
        <v>0</v>
      </c>
    </row>
    <row r="42" spans="1:8" ht="25.05" customHeight="1" x14ac:dyDescent="0.25">
      <c r="A42" s="9">
        <v>37</v>
      </c>
      <c r="B42" s="7" t="s">
        <v>44</v>
      </c>
      <c r="C42" s="4" t="s">
        <v>46</v>
      </c>
      <c r="D42" s="7" t="s">
        <v>5</v>
      </c>
      <c r="E42" s="8">
        <v>10</v>
      </c>
      <c r="F42" s="12"/>
      <c r="G42" s="12"/>
      <c r="H42" s="10">
        <f t="shared" si="0"/>
        <v>0</v>
      </c>
    </row>
    <row r="43" spans="1:8" ht="25.05" customHeight="1" x14ac:dyDescent="0.25">
      <c r="A43" s="9">
        <v>38</v>
      </c>
      <c r="B43" s="7" t="s">
        <v>44</v>
      </c>
      <c r="C43" s="4" t="s">
        <v>47</v>
      </c>
      <c r="D43" s="7" t="s">
        <v>5</v>
      </c>
      <c r="E43" s="8">
        <v>31.499999999999996</v>
      </c>
      <c r="F43" s="12"/>
      <c r="G43" s="12"/>
      <c r="H43" s="10">
        <f t="shared" si="0"/>
        <v>0</v>
      </c>
    </row>
    <row r="44" spans="1:8" ht="25.05" customHeight="1" x14ac:dyDescent="0.25">
      <c r="A44" s="9">
        <v>39</v>
      </c>
      <c r="B44" s="7" t="s">
        <v>44</v>
      </c>
      <c r="C44" s="4" t="s">
        <v>48</v>
      </c>
      <c r="D44" s="7" t="s">
        <v>5</v>
      </c>
      <c r="E44" s="8">
        <v>10</v>
      </c>
      <c r="F44" s="12"/>
      <c r="G44" s="12"/>
      <c r="H44" s="10">
        <f t="shared" si="0"/>
        <v>0</v>
      </c>
    </row>
    <row r="45" spans="1:8" ht="25.05" customHeight="1" x14ac:dyDescent="0.25">
      <c r="A45" s="9">
        <v>40</v>
      </c>
      <c r="B45" s="7" t="s">
        <v>49</v>
      </c>
      <c r="C45" s="4" t="s">
        <v>50</v>
      </c>
      <c r="D45" s="7" t="s">
        <v>5</v>
      </c>
      <c r="E45" s="8">
        <v>45733.968700000005</v>
      </c>
      <c r="F45" s="12"/>
      <c r="G45" s="12"/>
      <c r="H45" s="10">
        <f t="shared" si="0"/>
        <v>0</v>
      </c>
    </row>
    <row r="46" spans="1:8" ht="25.05" customHeight="1" x14ac:dyDescent="0.25">
      <c r="A46" s="9">
        <v>41</v>
      </c>
      <c r="B46" s="7" t="s">
        <v>49</v>
      </c>
      <c r="C46" s="4" t="s">
        <v>48</v>
      </c>
      <c r="D46" s="7" t="s">
        <v>5</v>
      </c>
      <c r="E46" s="8">
        <v>54923.036</v>
      </c>
      <c r="F46" s="12"/>
      <c r="G46" s="12"/>
      <c r="H46" s="10">
        <f t="shared" si="0"/>
        <v>0</v>
      </c>
    </row>
    <row r="47" spans="1:8" ht="25.05" customHeight="1" x14ac:dyDescent="0.25">
      <c r="A47" s="9">
        <v>42</v>
      </c>
      <c r="B47" s="7" t="s">
        <v>49</v>
      </c>
      <c r="C47" s="4" t="s">
        <v>51</v>
      </c>
      <c r="D47" s="7" t="s">
        <v>5</v>
      </c>
      <c r="E47" s="8">
        <v>10</v>
      </c>
      <c r="F47" s="12"/>
      <c r="G47" s="12"/>
      <c r="H47" s="10">
        <f t="shared" si="0"/>
        <v>0</v>
      </c>
    </row>
    <row r="48" spans="1:8" ht="25.05" customHeight="1" x14ac:dyDescent="0.25">
      <c r="A48" s="9">
        <v>43</v>
      </c>
      <c r="B48" s="7" t="s">
        <v>49</v>
      </c>
      <c r="C48" s="4" t="s">
        <v>52</v>
      </c>
      <c r="D48" s="7" t="s">
        <v>5</v>
      </c>
      <c r="E48" s="8">
        <v>10</v>
      </c>
      <c r="F48" s="12"/>
      <c r="G48" s="12"/>
      <c r="H48" s="10">
        <f t="shared" si="0"/>
        <v>0</v>
      </c>
    </row>
    <row r="49" spans="1:8" ht="25.05" customHeight="1" x14ac:dyDescent="0.25">
      <c r="A49" s="9">
        <v>44</v>
      </c>
      <c r="B49" s="7" t="s">
        <v>49</v>
      </c>
      <c r="C49" s="4" t="s">
        <v>53</v>
      </c>
      <c r="D49" s="7" t="s">
        <v>5</v>
      </c>
      <c r="E49" s="8">
        <v>13405.98</v>
      </c>
      <c r="F49" s="12"/>
      <c r="G49" s="12"/>
      <c r="H49" s="10">
        <f t="shared" si="0"/>
        <v>0</v>
      </c>
    </row>
    <row r="50" spans="1:8" ht="25.05" customHeight="1" x14ac:dyDescent="0.25">
      <c r="A50" s="9">
        <v>45</v>
      </c>
      <c r="B50" s="7" t="s">
        <v>49</v>
      </c>
      <c r="C50" s="4" t="s">
        <v>54</v>
      </c>
      <c r="D50" s="7" t="s">
        <v>5</v>
      </c>
      <c r="E50" s="8">
        <v>1990.9833999999998</v>
      </c>
      <c r="F50" s="12"/>
      <c r="G50" s="12"/>
      <c r="H50" s="10">
        <f t="shared" si="0"/>
        <v>0</v>
      </c>
    </row>
    <row r="51" spans="1:8" ht="25.05" customHeight="1" x14ac:dyDescent="0.25">
      <c r="A51" s="9">
        <v>46</v>
      </c>
      <c r="B51" s="7" t="s">
        <v>49</v>
      </c>
      <c r="C51" s="4" t="s">
        <v>55</v>
      </c>
      <c r="D51" s="7" t="s">
        <v>5</v>
      </c>
      <c r="E51" s="8">
        <v>1450.6799999999998</v>
      </c>
      <c r="F51" s="12"/>
      <c r="G51" s="12"/>
      <c r="H51" s="10">
        <f t="shared" si="0"/>
        <v>0</v>
      </c>
    </row>
    <row r="52" spans="1:8" ht="25.05" customHeight="1" x14ac:dyDescent="0.25">
      <c r="A52" s="9">
        <v>47</v>
      </c>
      <c r="B52" s="7" t="s">
        <v>49</v>
      </c>
      <c r="C52" s="4" t="s">
        <v>56</v>
      </c>
      <c r="D52" s="7" t="s">
        <v>5</v>
      </c>
      <c r="E52" s="8">
        <v>1251.3375000000001</v>
      </c>
      <c r="F52" s="12"/>
      <c r="G52" s="12"/>
      <c r="H52" s="10">
        <f t="shared" si="0"/>
        <v>0</v>
      </c>
    </row>
    <row r="53" spans="1:8" ht="25.05" customHeight="1" x14ac:dyDescent="0.25">
      <c r="A53" s="9">
        <v>48</v>
      </c>
      <c r="B53" s="7" t="s">
        <v>49</v>
      </c>
      <c r="C53" s="4" t="s">
        <v>57</v>
      </c>
      <c r="D53" s="7" t="s">
        <v>5</v>
      </c>
      <c r="E53" s="8">
        <v>16.799999999999997</v>
      </c>
      <c r="F53" s="12"/>
      <c r="G53" s="12"/>
      <c r="H53" s="10">
        <f t="shared" si="0"/>
        <v>0</v>
      </c>
    </row>
    <row r="54" spans="1:8" ht="25.05" customHeight="1" x14ac:dyDescent="0.25">
      <c r="A54" s="9">
        <v>49</v>
      </c>
      <c r="B54" s="7" t="s">
        <v>49</v>
      </c>
      <c r="C54" s="4" t="s">
        <v>58</v>
      </c>
      <c r="D54" s="7" t="s">
        <v>5</v>
      </c>
      <c r="E54" s="8">
        <v>35333.1132</v>
      </c>
      <c r="F54" s="12"/>
      <c r="G54" s="12"/>
      <c r="H54" s="10">
        <f t="shared" si="0"/>
        <v>0</v>
      </c>
    </row>
    <row r="55" spans="1:8" ht="25.05" customHeight="1" x14ac:dyDescent="0.25">
      <c r="A55" s="9">
        <v>50</v>
      </c>
      <c r="B55" s="7" t="s">
        <v>49</v>
      </c>
      <c r="C55" s="4" t="s">
        <v>59</v>
      </c>
      <c r="D55" s="7" t="s">
        <v>5</v>
      </c>
      <c r="E55" s="8">
        <v>751.6635</v>
      </c>
      <c r="F55" s="12"/>
      <c r="G55" s="12"/>
      <c r="H55" s="10">
        <f t="shared" si="0"/>
        <v>0</v>
      </c>
    </row>
    <row r="56" spans="1:8" ht="25.05" customHeight="1" x14ac:dyDescent="0.25">
      <c r="A56" s="9">
        <v>51</v>
      </c>
      <c r="B56" s="7" t="s">
        <v>49</v>
      </c>
      <c r="C56" s="4" t="s">
        <v>60</v>
      </c>
      <c r="D56" s="7" t="s">
        <v>5</v>
      </c>
      <c r="E56" s="8">
        <v>6093.2794999999987</v>
      </c>
      <c r="F56" s="12"/>
      <c r="G56" s="12"/>
      <c r="H56" s="10">
        <f t="shared" si="0"/>
        <v>0</v>
      </c>
    </row>
    <row r="57" spans="1:8" ht="25.05" customHeight="1" x14ac:dyDescent="0.25">
      <c r="A57" s="9">
        <v>52</v>
      </c>
      <c r="B57" s="7" t="s">
        <v>49</v>
      </c>
      <c r="C57" s="4" t="s">
        <v>61</v>
      </c>
      <c r="D57" s="7" t="s">
        <v>5</v>
      </c>
      <c r="E57" s="8">
        <v>414.12</v>
      </c>
      <c r="F57" s="12"/>
      <c r="G57" s="12"/>
      <c r="H57" s="10">
        <f t="shared" si="0"/>
        <v>0</v>
      </c>
    </row>
    <row r="58" spans="1:8" ht="25.05" customHeight="1" x14ac:dyDescent="0.25">
      <c r="A58" s="9">
        <v>53</v>
      </c>
      <c r="B58" s="7" t="s">
        <v>49</v>
      </c>
      <c r="C58" s="4" t="s">
        <v>62</v>
      </c>
      <c r="D58" s="7" t="s">
        <v>5</v>
      </c>
      <c r="E58" s="8">
        <v>67.899999999999991</v>
      </c>
      <c r="F58" s="12"/>
      <c r="G58" s="12"/>
      <c r="H58" s="10">
        <f t="shared" si="0"/>
        <v>0</v>
      </c>
    </row>
    <row r="59" spans="1:8" ht="25.05" customHeight="1" x14ac:dyDescent="0.25">
      <c r="A59" s="9">
        <v>54</v>
      </c>
      <c r="B59" s="7" t="s">
        <v>49</v>
      </c>
      <c r="C59" s="4" t="s">
        <v>63</v>
      </c>
      <c r="D59" s="7" t="s">
        <v>5</v>
      </c>
      <c r="E59" s="8">
        <v>59.78</v>
      </c>
      <c r="F59" s="12"/>
      <c r="G59" s="12"/>
      <c r="H59" s="10">
        <f t="shared" si="0"/>
        <v>0</v>
      </c>
    </row>
    <row r="60" spans="1:8" ht="25.05" customHeight="1" x14ac:dyDescent="0.25">
      <c r="A60" s="9">
        <v>55</v>
      </c>
      <c r="B60" s="7" t="s">
        <v>49</v>
      </c>
      <c r="C60" s="4" t="s">
        <v>64</v>
      </c>
      <c r="D60" s="7" t="s">
        <v>5</v>
      </c>
      <c r="E60" s="8">
        <v>10</v>
      </c>
      <c r="F60" s="12"/>
      <c r="G60" s="12"/>
      <c r="H60" s="10">
        <f t="shared" si="0"/>
        <v>0</v>
      </c>
    </row>
    <row r="61" spans="1:8" ht="25.05" customHeight="1" x14ac:dyDescent="0.25">
      <c r="A61" s="9">
        <v>56</v>
      </c>
      <c r="B61" s="7" t="s">
        <v>49</v>
      </c>
      <c r="C61" s="4" t="s">
        <v>65</v>
      </c>
      <c r="D61" s="7" t="s">
        <v>5</v>
      </c>
      <c r="E61" s="8">
        <v>37717.463000000003</v>
      </c>
      <c r="F61" s="12"/>
      <c r="G61" s="12"/>
      <c r="H61" s="10">
        <f t="shared" si="0"/>
        <v>0</v>
      </c>
    </row>
    <row r="62" spans="1:8" ht="25.05" customHeight="1" x14ac:dyDescent="0.25">
      <c r="A62" s="9">
        <v>57</v>
      </c>
      <c r="B62" s="7" t="s">
        <v>49</v>
      </c>
      <c r="C62" s="4" t="s">
        <v>66</v>
      </c>
      <c r="D62" s="7" t="s">
        <v>5</v>
      </c>
      <c r="E62" s="8">
        <v>2292.3775000000001</v>
      </c>
      <c r="F62" s="12"/>
      <c r="G62" s="12"/>
      <c r="H62" s="10">
        <f t="shared" si="0"/>
        <v>0</v>
      </c>
    </row>
    <row r="63" spans="1:8" ht="25.05" customHeight="1" x14ac:dyDescent="0.25">
      <c r="A63" s="9">
        <v>58</v>
      </c>
      <c r="B63" s="7" t="s">
        <v>49</v>
      </c>
      <c r="C63" s="4" t="s">
        <v>67</v>
      </c>
      <c r="D63" s="7" t="s">
        <v>5</v>
      </c>
      <c r="E63" s="8">
        <v>430.78</v>
      </c>
      <c r="F63" s="12"/>
      <c r="G63" s="12"/>
      <c r="H63" s="10">
        <f t="shared" si="0"/>
        <v>0</v>
      </c>
    </row>
    <row r="64" spans="1:8" ht="25.05" customHeight="1" x14ac:dyDescent="0.25">
      <c r="A64" s="9">
        <v>59</v>
      </c>
      <c r="B64" s="7" t="s">
        <v>49</v>
      </c>
      <c r="C64" s="4" t="s">
        <v>68</v>
      </c>
      <c r="D64" s="7" t="s">
        <v>5</v>
      </c>
      <c r="E64" s="8">
        <v>1561.6999999999998</v>
      </c>
      <c r="F64" s="12"/>
      <c r="G64" s="12"/>
      <c r="H64" s="10">
        <f t="shared" si="0"/>
        <v>0</v>
      </c>
    </row>
    <row r="65" spans="1:8" ht="25.05" customHeight="1" x14ac:dyDescent="0.25">
      <c r="A65" s="9">
        <v>60</v>
      </c>
      <c r="B65" s="7" t="s">
        <v>49</v>
      </c>
      <c r="C65" s="4" t="s">
        <v>69</v>
      </c>
      <c r="D65" s="7" t="s">
        <v>5</v>
      </c>
      <c r="E65" s="8">
        <v>16.799999999999997</v>
      </c>
      <c r="F65" s="12"/>
      <c r="G65" s="12"/>
      <c r="H65" s="10">
        <f t="shared" si="0"/>
        <v>0</v>
      </c>
    </row>
    <row r="66" spans="1:8" ht="25.05" customHeight="1" x14ac:dyDescent="0.25">
      <c r="A66" s="9">
        <v>61</v>
      </c>
      <c r="B66" s="7" t="s">
        <v>49</v>
      </c>
      <c r="C66" s="4" t="s">
        <v>70</v>
      </c>
      <c r="D66" s="7" t="s">
        <v>5</v>
      </c>
      <c r="E66" s="8">
        <v>1571.5700000000002</v>
      </c>
      <c r="F66" s="12"/>
      <c r="G66" s="12"/>
      <c r="H66" s="10">
        <f t="shared" si="0"/>
        <v>0</v>
      </c>
    </row>
    <row r="67" spans="1:8" ht="25.05" customHeight="1" x14ac:dyDescent="0.25">
      <c r="A67" s="9">
        <v>62</v>
      </c>
      <c r="B67" s="7" t="s">
        <v>49</v>
      </c>
      <c r="C67" s="4" t="s">
        <v>71</v>
      </c>
      <c r="D67" s="7" t="s">
        <v>5</v>
      </c>
      <c r="E67" s="8">
        <v>10</v>
      </c>
      <c r="F67" s="13"/>
      <c r="G67" s="13"/>
      <c r="H67" s="10">
        <f t="shared" si="0"/>
        <v>0</v>
      </c>
    </row>
    <row r="68" spans="1:8" ht="25.05" customHeight="1" x14ac:dyDescent="0.25">
      <c r="A68" s="9">
        <v>63</v>
      </c>
      <c r="B68" s="7" t="s">
        <v>49</v>
      </c>
      <c r="C68" s="4" t="s">
        <v>94</v>
      </c>
      <c r="D68" s="7" t="s">
        <v>5</v>
      </c>
      <c r="E68" s="8">
        <v>10</v>
      </c>
      <c r="F68" s="12"/>
      <c r="G68" s="12"/>
      <c r="H68" s="10">
        <f t="shared" si="0"/>
        <v>0</v>
      </c>
    </row>
    <row r="69" spans="1:8" ht="25.05" customHeight="1" x14ac:dyDescent="0.25">
      <c r="A69" s="9">
        <v>64</v>
      </c>
      <c r="B69" s="7" t="s">
        <v>49</v>
      </c>
      <c r="C69" s="4" t="s">
        <v>72</v>
      </c>
      <c r="D69" s="7" t="s">
        <v>5</v>
      </c>
      <c r="E69" s="8">
        <v>10</v>
      </c>
      <c r="F69" s="12"/>
      <c r="G69" s="12"/>
      <c r="H69" s="10">
        <f t="shared" si="0"/>
        <v>0</v>
      </c>
    </row>
    <row r="70" spans="1:8" ht="25.05" customHeight="1" x14ac:dyDescent="0.25">
      <c r="A70" s="9">
        <v>65</v>
      </c>
      <c r="B70" s="7" t="s">
        <v>49</v>
      </c>
      <c r="C70" s="4" t="s">
        <v>73</v>
      </c>
      <c r="D70" s="7" t="s">
        <v>5</v>
      </c>
      <c r="E70" s="8">
        <v>46.9</v>
      </c>
      <c r="F70" s="12"/>
      <c r="G70" s="12"/>
      <c r="H70" s="10">
        <f t="shared" si="0"/>
        <v>0</v>
      </c>
    </row>
    <row r="71" spans="1:8" ht="25.05" customHeight="1" x14ac:dyDescent="0.25">
      <c r="A71" s="9">
        <v>66</v>
      </c>
      <c r="B71" s="7" t="s">
        <v>49</v>
      </c>
      <c r="C71" s="4" t="s">
        <v>74</v>
      </c>
      <c r="D71" s="7" t="s">
        <v>5</v>
      </c>
      <c r="E71" s="8">
        <v>7</v>
      </c>
      <c r="F71" s="12"/>
      <c r="G71" s="12"/>
      <c r="H71" s="10">
        <f t="shared" ref="H71:H82" si="1">E71*F71</f>
        <v>0</v>
      </c>
    </row>
    <row r="72" spans="1:8" ht="25.05" customHeight="1" x14ac:dyDescent="0.25">
      <c r="A72" s="9">
        <v>67</v>
      </c>
      <c r="B72" s="7" t="s">
        <v>49</v>
      </c>
      <c r="C72" s="4" t="s">
        <v>75</v>
      </c>
      <c r="D72" s="7" t="s">
        <v>5</v>
      </c>
      <c r="E72" s="8">
        <v>10</v>
      </c>
      <c r="F72" s="12"/>
      <c r="G72" s="12"/>
      <c r="H72" s="10">
        <f t="shared" si="1"/>
        <v>0</v>
      </c>
    </row>
    <row r="73" spans="1:8" ht="25.05" customHeight="1" x14ac:dyDescent="0.25">
      <c r="A73" s="9">
        <v>68</v>
      </c>
      <c r="B73" s="7" t="s">
        <v>49</v>
      </c>
      <c r="C73" s="4" t="s">
        <v>76</v>
      </c>
      <c r="D73" s="7" t="s">
        <v>5</v>
      </c>
      <c r="E73" s="8">
        <v>10</v>
      </c>
      <c r="F73" s="12"/>
      <c r="G73" s="12"/>
      <c r="H73" s="10">
        <f t="shared" si="1"/>
        <v>0</v>
      </c>
    </row>
    <row r="74" spans="1:8" ht="25.05" customHeight="1" x14ac:dyDescent="0.25">
      <c r="A74" s="9">
        <v>69</v>
      </c>
      <c r="B74" s="7" t="s">
        <v>49</v>
      </c>
      <c r="C74" s="4" t="s">
        <v>77</v>
      </c>
      <c r="D74" s="7" t="s">
        <v>5</v>
      </c>
      <c r="E74" s="8">
        <v>10</v>
      </c>
      <c r="F74" s="12"/>
      <c r="G74" s="12"/>
      <c r="H74" s="10">
        <f t="shared" si="1"/>
        <v>0</v>
      </c>
    </row>
    <row r="75" spans="1:8" ht="25.05" customHeight="1" x14ac:dyDescent="0.25">
      <c r="A75" s="9">
        <v>70</v>
      </c>
      <c r="B75" s="7" t="s">
        <v>49</v>
      </c>
      <c r="C75" s="4" t="s">
        <v>78</v>
      </c>
      <c r="D75" s="7" t="s">
        <v>79</v>
      </c>
      <c r="E75" s="8">
        <v>10</v>
      </c>
      <c r="F75" s="12"/>
      <c r="G75" s="12"/>
      <c r="H75" s="10">
        <f t="shared" si="1"/>
        <v>0</v>
      </c>
    </row>
    <row r="76" spans="1:8" ht="25.05" customHeight="1" x14ac:dyDescent="0.25">
      <c r="A76" s="9">
        <v>71</v>
      </c>
      <c r="B76" s="7" t="s">
        <v>49</v>
      </c>
      <c r="C76" s="4" t="s">
        <v>80</v>
      </c>
      <c r="D76" s="7" t="s">
        <v>5</v>
      </c>
      <c r="E76" s="8">
        <v>10</v>
      </c>
      <c r="F76" s="12"/>
      <c r="G76" s="12"/>
      <c r="H76" s="10">
        <f t="shared" si="1"/>
        <v>0</v>
      </c>
    </row>
    <row r="77" spans="1:8" ht="25.05" customHeight="1" x14ac:dyDescent="0.25">
      <c r="A77" s="9">
        <v>72</v>
      </c>
      <c r="B77" s="7" t="s">
        <v>49</v>
      </c>
      <c r="C77" s="4" t="s">
        <v>81</v>
      </c>
      <c r="D77" s="7" t="s">
        <v>5</v>
      </c>
      <c r="E77" s="8">
        <v>169.24599999999998</v>
      </c>
      <c r="F77" s="12"/>
      <c r="G77" s="12"/>
      <c r="H77" s="10">
        <f t="shared" si="1"/>
        <v>0</v>
      </c>
    </row>
    <row r="78" spans="1:8" ht="25.05" customHeight="1" x14ac:dyDescent="0.25">
      <c r="A78" s="9">
        <v>73</v>
      </c>
      <c r="B78" s="7" t="s">
        <v>49</v>
      </c>
      <c r="C78" s="4" t="s">
        <v>82</v>
      </c>
      <c r="D78" s="7" t="s">
        <v>5</v>
      </c>
      <c r="E78" s="8">
        <v>10</v>
      </c>
      <c r="F78" s="12"/>
      <c r="G78" s="12"/>
      <c r="H78" s="10">
        <f t="shared" si="1"/>
        <v>0</v>
      </c>
    </row>
    <row r="79" spans="1:8" ht="25.05" customHeight="1" x14ac:dyDescent="0.25">
      <c r="A79" s="9">
        <v>74</v>
      </c>
      <c r="B79" s="7" t="s">
        <v>49</v>
      </c>
      <c r="C79" s="4" t="s">
        <v>83</v>
      </c>
      <c r="D79" s="7" t="s">
        <v>5</v>
      </c>
      <c r="E79" s="8">
        <v>3.6266999999999996</v>
      </c>
      <c r="F79" s="12"/>
      <c r="G79" s="12"/>
      <c r="H79" s="10">
        <f t="shared" si="1"/>
        <v>0</v>
      </c>
    </row>
    <row r="80" spans="1:8" ht="25.05" customHeight="1" x14ac:dyDescent="0.25">
      <c r="A80" s="9">
        <v>75</v>
      </c>
      <c r="B80" s="7" t="s">
        <v>49</v>
      </c>
      <c r="C80" s="4" t="s">
        <v>84</v>
      </c>
      <c r="D80" s="7" t="s">
        <v>5</v>
      </c>
      <c r="E80" s="8">
        <v>10</v>
      </c>
      <c r="F80" s="12"/>
      <c r="G80" s="12"/>
      <c r="H80" s="10">
        <f t="shared" si="1"/>
        <v>0</v>
      </c>
    </row>
    <row r="81" spans="1:8" ht="25.05" customHeight="1" x14ac:dyDescent="0.25">
      <c r="A81" s="9">
        <v>76</v>
      </c>
      <c r="B81" s="7" t="s">
        <v>49</v>
      </c>
      <c r="C81" s="4" t="s">
        <v>85</v>
      </c>
      <c r="D81" s="7" t="s">
        <v>5</v>
      </c>
      <c r="E81" s="8">
        <v>17.36</v>
      </c>
      <c r="F81" s="12"/>
      <c r="G81" s="12"/>
      <c r="H81" s="10">
        <f t="shared" si="1"/>
        <v>0</v>
      </c>
    </row>
    <row r="82" spans="1:8" ht="25.05" customHeight="1" x14ac:dyDescent="0.25">
      <c r="A82" s="9">
        <v>77</v>
      </c>
      <c r="B82" s="7" t="s">
        <v>49</v>
      </c>
      <c r="C82" s="4" t="s">
        <v>86</v>
      </c>
      <c r="D82" s="7" t="s">
        <v>5</v>
      </c>
      <c r="E82" s="8">
        <v>10</v>
      </c>
      <c r="F82" s="12"/>
      <c r="G82" s="12"/>
      <c r="H82" s="10">
        <f t="shared" si="1"/>
        <v>0</v>
      </c>
    </row>
    <row r="83" spans="1:8" ht="25.05" customHeight="1" thickBot="1" x14ac:dyDescent="0.3">
      <c r="A83" s="16" t="s">
        <v>87</v>
      </c>
      <c r="B83" s="17"/>
      <c r="C83" s="17"/>
      <c r="D83" s="17"/>
      <c r="E83" s="17"/>
      <c r="F83" s="17"/>
      <c r="G83" s="17"/>
      <c r="H83" s="11">
        <f>SUM(H6:H82)</f>
        <v>0</v>
      </c>
    </row>
    <row r="84" spans="1:8" ht="25.5" customHeight="1" x14ac:dyDescent="0.25">
      <c r="A84" s="14" t="s">
        <v>95</v>
      </c>
      <c r="B84" s="14"/>
      <c r="C84" s="14"/>
      <c r="D84" s="14"/>
      <c r="E84" s="14"/>
      <c r="F84" s="14"/>
      <c r="G84" s="14"/>
      <c r="H84" s="14"/>
    </row>
  </sheetData>
  <sheetProtection sheet="1" objects="1" scenarios="1"/>
  <protectedRanges>
    <protectedRange sqref="A3:H3" name="区域2"/>
    <protectedRange sqref="F6:G82" name="区域1"/>
  </protectedRanges>
  <autoFilter ref="A5:H84"/>
  <mergeCells count="13">
    <mergeCell ref="A1:H1"/>
    <mergeCell ref="A4:A5"/>
    <mergeCell ref="C4:C5"/>
    <mergeCell ref="D4:D5"/>
    <mergeCell ref="F4:F5"/>
    <mergeCell ref="H4:H5"/>
    <mergeCell ref="A2:H2"/>
    <mergeCell ref="A3:H3"/>
    <mergeCell ref="A84:H84"/>
    <mergeCell ref="G4:G5"/>
    <mergeCell ref="A83:G83"/>
    <mergeCell ref="B4:B5"/>
    <mergeCell ref="E4:E5"/>
  </mergeCells>
  <phoneticPr fontId="1" type="noConversion"/>
  <conditionalFormatting sqref="C85:C1048576 C1 C4:C5">
    <cfRule type="duplicateValues" dxfId="0" priority="1"/>
  </conditionalFormatting>
  <printOptions horizontalCentered="1"/>
  <pageMargins left="0.39370078740157483" right="0.39370078740157483" top="0.78740157480314965" bottom="0.7874015748031496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报价清单</vt:lpstr>
      <vt:lpstr>报价清单!Print_Titles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寸玉</dc:creator>
  <cp:lastModifiedBy>寸玉</cp:lastModifiedBy>
  <cp:lastPrinted>2025-07-09T04:09:39Z</cp:lastPrinted>
  <dcterms:created xsi:type="dcterms:W3CDTF">2025-06-11T06:44:08Z</dcterms:created>
  <dcterms:modified xsi:type="dcterms:W3CDTF">2025-07-11T01:20:38Z</dcterms:modified>
</cp:coreProperties>
</file>